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<sst xmlns="http://schemas.openxmlformats.org/spreadsheetml/2006/main" count="122" uniqueCount="68">
  <si>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</si>
  <si>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</si>
  <si>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</si>
  <si>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</si>
  <si>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</si>
  <si>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</si>
  <si>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</si>
  <si>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</si>
  <si>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</si>
  <si>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</si>
  <si>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</si>
  <si>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</si>
  <si>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</si>
  <si>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</si>
  <si>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</si>
  <si>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</si>
  <si>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</si>
  <si>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</si>
  <si>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</si>
  <si>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</si>
  <si>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</si>
  <si>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</si>
  <si>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</si>
  <si>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</si>
  <si>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</si>
  <si>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</si>
  <si>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</si>
  <si>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</si>
  <si>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</si>
  <si>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</si>
  <si>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</si>
  <si>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</si>
  <si>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</si>
  <si>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</si>
  <si>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</si>
  <si>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</si>
  <si>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</si>
  <si>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</si>
  <si>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</si>
  <si>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</si>
  <si>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</si>
  <si>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</si>
  <si>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</si>
  <si>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</si>
  <si>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</si>
  <si>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</si>
  <si>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</si>
  <si>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</si>
  <si>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</si>
  <si>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</si>
  <si>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</si>
  <si>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</si>
  <si>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</si>
  <si>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</si>
  <si>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</si>
  <si>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</si>
  <si>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</si>
  <si>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</si>
  <si>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</si>
  <si>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</si>
  <si>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</si>
  <si>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</si>
  <si>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</si>
  <si>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</si>
  <si>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</si>
  <si>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</si>
  <si>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</si>
  <si>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сентябре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</si>
</sst>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workbookViewId="0">
      <selection activeCell="B2" sqref="B2:AN2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43" t="s">
        <v>50</v>
      </c>
      <c r="C7" s="165"/>
      <c r="D7" s="82">
        <f>J7+P7+V7+AB7+AN7</f>
        <v>17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1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4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1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11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17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4</v>
      </c>
      <c r="W9" s="128"/>
      <c r="X9" s="128"/>
      <c r="Y9" s="128"/>
      <c r="Z9" s="128"/>
      <c r="AA9" s="128"/>
      <c r="AB9" s="128">
        <f>SUM(AB10:AB14)</f>
        <v>1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11</v>
      </c>
    </row>
    <row r="10" spans="1:51" s="11" customFormat="1" ht="18.75" customHeight="1">
      <c r="B10" s="162" t="s">
        <v>55</v>
      </c>
      <c r="C10" s="126" t="s">
        <v>23</v>
      </c>
      <c r="D10" s="61">
        <f t="shared" ref="D10:D59" si="3">J10+P10+V10+AB10+AN10</f>
        <v>17</v>
      </c>
      <c r="E10" s="94"/>
      <c r="F10" s="95"/>
      <c r="G10" s="95"/>
      <c r="H10" s="96">
        <v>1</v>
      </c>
      <c r="I10" s="97"/>
      <c r="J10" s="98">
        <f>E10+F10+G10+H10+I10</f>
        <v>1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4</v>
      </c>
      <c r="S10" s="95"/>
      <c r="T10" s="95"/>
      <c r="U10" s="97"/>
      <c r="V10" s="98">
        <f>Q10+R10+S10+T10+U10</f>
        <v>4</v>
      </c>
      <c r="W10" s="99">
        <v>1</v>
      </c>
      <c r="X10" s="95"/>
      <c r="Y10" s="95"/>
      <c r="Z10" s="95"/>
      <c r="AA10" s="97"/>
      <c r="AB10" s="98">
        <f>W10+X10+Y10+Z10+AA10</f>
        <v>1</v>
      </c>
      <c r="AC10" s="99"/>
      <c r="AD10" s="95"/>
      <c r="AE10" s="95"/>
      <c r="AF10" s="95"/>
      <c r="AG10" s="96"/>
      <c r="AH10" s="96"/>
      <c r="AI10" s="96"/>
      <c r="AJ10" s="96"/>
      <c r="AK10" s="96"/>
      <c r="AL10" s="96"/>
      <c r="AM10" s="96">
        <v>11</v>
      </c>
      <c r="AN10" s="108">
        <f>AC10+AD10+AE10+AF10+AG10+AH10+AI10+AJ10+AK10+AL10+AM10</f>
        <v>11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63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17</v>
      </c>
      <c r="E17" s="66"/>
      <c r="F17" s="67"/>
      <c r="G17" s="67"/>
      <c r="H17" s="68">
        <v>1</v>
      </c>
      <c r="I17" s="69"/>
      <c r="J17" s="5">
        <f t="shared" si="4"/>
        <v>1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4</v>
      </c>
      <c r="S17" s="67"/>
      <c r="T17" s="67"/>
      <c r="U17" s="69"/>
      <c r="V17" s="5">
        <f t="shared" si="6"/>
        <v>4</v>
      </c>
      <c r="W17" s="79">
        <v>1</v>
      </c>
      <c r="X17" s="67"/>
      <c r="Y17" s="67"/>
      <c r="Z17" s="67"/>
      <c r="AA17" s="69"/>
      <c r="AB17" s="5">
        <f t="shared" si="7"/>
        <v>1</v>
      </c>
      <c r="AC17" s="79"/>
      <c r="AD17" s="67"/>
      <c r="AE17" s="67"/>
      <c r="AF17" s="67"/>
      <c r="AG17" s="68"/>
      <c r="AH17" s="68"/>
      <c r="AI17" s="68"/>
      <c r="AJ17" s="68"/>
      <c r="AK17" s="68"/>
      <c r="AL17" s="68"/>
      <c r="AM17" s="68">
        <v>11</v>
      </c>
      <c r="AN17" s="106">
        <f t="shared" si="8"/>
        <v>11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43" t="s">
        <v>49</v>
      </c>
      <c r="C19" s="144"/>
      <c r="D19" s="116">
        <f>D21</f>
        <v>105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7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4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105</v>
      </c>
      <c r="E21" s="56"/>
      <c r="F21" s="34"/>
      <c r="G21" s="34"/>
      <c r="H21" s="35"/>
      <c r="I21" s="36"/>
      <c r="J21" s="101">
        <f>J22+J23+J24+J25</f>
        <v>7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33</v>
      </c>
      <c r="W21" s="33"/>
      <c r="X21" s="34"/>
      <c r="Y21" s="34"/>
      <c r="Z21" s="34"/>
      <c r="AA21" s="36"/>
      <c r="AB21" s="101">
        <f>AB23+AB22+AB24+AB25</f>
        <v>4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61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62" t="s">
        <v>55</v>
      </c>
      <c r="C22" s="51" t="s">
        <v>23</v>
      </c>
      <c r="D22" s="57"/>
      <c r="E22" s="62"/>
      <c r="F22" s="63"/>
      <c r="G22" s="63"/>
      <c r="H22" s="64">
        <v>7</v>
      </c>
      <c r="I22" s="65"/>
      <c r="J22" s="18">
        <f>E22+F22+G22+H22+I22</f>
        <v>7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33</v>
      </c>
      <c r="S22" s="63"/>
      <c r="T22" s="63"/>
      <c r="U22" s="65"/>
      <c r="V22" s="18">
        <f>Q22+R22+S22+T22+U22</f>
        <v>33</v>
      </c>
      <c r="W22" s="78">
        <v>4</v>
      </c>
      <c r="X22" s="63"/>
      <c r="Y22" s="63"/>
      <c r="Z22" s="63"/>
      <c r="AA22" s="65"/>
      <c r="AB22" s="18">
        <f>W22+X22+Y22+Z22+AA22</f>
        <v>4</v>
      </c>
      <c r="AC22" s="78">
        <v>6</v>
      </c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55</v>
      </c>
      <c r="AN22" s="105">
        <f>AC22+AD22+AE22+AF22+AG22+AH22+AI22+AJ22+AK22+AL22+AM22</f>
        <v>61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>
        <v>7</v>
      </c>
      <c r="I29" s="69"/>
      <c r="J29" s="5">
        <f t="shared" si="10"/>
        <v>7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33</v>
      </c>
      <c r="S29" s="67"/>
      <c r="T29" s="67"/>
      <c r="U29" s="69"/>
      <c r="V29" s="5">
        <f t="shared" si="12"/>
        <v>33</v>
      </c>
      <c r="W29" s="79">
        <v>4</v>
      </c>
      <c r="X29" s="67"/>
      <c r="Y29" s="67"/>
      <c r="Z29" s="67"/>
      <c r="AA29" s="69"/>
      <c r="AB29" s="5">
        <f t="shared" si="13"/>
        <v>4</v>
      </c>
      <c r="AC29" s="79">
        <v>6</v>
      </c>
      <c r="AD29" s="67"/>
      <c r="AE29" s="67"/>
      <c r="AF29" s="67"/>
      <c r="AG29" s="68"/>
      <c r="AH29" s="68"/>
      <c r="AI29" s="68"/>
      <c r="AJ29" s="68"/>
      <c r="AK29" s="68"/>
      <c r="AL29" s="68"/>
      <c r="AM29" s="68">
        <v>55</v>
      </c>
      <c r="AN29" s="106">
        <f t="shared" si="14"/>
        <v>61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45" t="s">
        <v>58</v>
      </c>
      <c r="C40" s="146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43" t="s">
        <v>62</v>
      </c>
      <c r="C56" s="144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7" t="s">
        <v>66</v>
      </c>
      <c r="C65" s="137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7" t="s">
        <v>65</v>
      </c>
      <c r="C66" s="137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2022-10-11T03:55:13Z</dcterms:modified>
</cp:coreProperties>
</file>